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80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<sst xmlns="http://schemas.openxmlformats.org/spreadsheetml/2006/main" count="64" uniqueCount="49">
  <si>
    <t>人工智能专业实训室参数</t>
  </si>
  <si>
    <t>序号</t>
  </si>
  <si>
    <t>实训内容</t>
  </si>
  <si>
    <t>设备名称</t>
  </si>
  <si>
    <t>参数</t>
  </si>
  <si>
    <t>单位</t>
  </si>
  <si>
    <t>数量</t>
  </si>
  <si>
    <t>单价</t>
  </si>
  <si>
    <t>总价</t>
  </si>
  <si>
    <t>人工智能通识课实训设备</t>
  </si>
  <si>
    <t>人工智能教学资源</t>
  </si>
  <si>
    <t>基于TensorFlow框架的张量创建实验
基于TensorFlow框架的张量运算实验
基于TensorFlow框架的张量维度变换实验
基于TensorFlow框架的花卉图像分类部署实验
基于YOLOV5算法物体识别
基于PaddlePaddle深度学习框架之加法器实验
基于PaddlePaddle深度学习框架之函数推导实验
基于FasterRcnn深度学习算法口罩识别实验
基于FasterRcnn深度学习算法模型训练实验
基于Pytorch框架的张量创建实验
基于Pytorch框架的张量运算实验
基于Pytorch框架的张量维度变换实验
基于Pytorch框架的花卉图像分类部署实验
基于MTCNN深度学习算法的人脸识别实验</t>
  </si>
  <si>
    <t>套</t>
  </si>
  <si>
    <t>人工智能创客实验箱</t>
  </si>
  <si>
    <r>
      <rPr>
        <sz val="11"/>
        <color theme="1"/>
        <rFont val="宋体"/>
        <charset val="134"/>
      </rPr>
      <t xml:space="preserve">基于瑞芯微 RK3568处理器设计的四核 ARM Cortex-A55 嵌入式国产化教学实验箱，提供了丰富的教学实验，适合高校以及研究所等实验机构。实验箱主要用于《ARM 系统开发》、《ARM 应用开发》《物联网通信技术》、《嵌入式系统设计》、《移动互联网技术》、《无线传感器网络》、《物联网设计方法与应用》、《人工智能》等课程。
其中， SOM-TL3568 是一款基于瑞芯微 RK3568处理器设计的四核 ARM Cortex-A55 国产化核心板，主频高达 2GHz。RK3568是一款采用ARM架构的通用型SoC，主要应用于智能硬件和工业应用。CPU采用四核A55架构处理器，集成Mali G52图形处理器和独立的人工智能NPU处理器。RK3568支持三屏异显，支持CAN、UART、SPI、IIC等接口，支持OpenHarmony、安卓、Linux、Ubuntu、 Debian等操作系统，非常适合二次开发。
TL3568-PlusTEB的产品特点如下：
</t>
    </r>
    <r>
      <rPr>
        <sz val="11"/>
        <color theme="1"/>
        <rFont val="Wingdings"/>
        <charset val="2"/>
      </rPr>
      <t></t>
    </r>
    <r>
      <rPr>
        <sz val="11"/>
        <color theme="1"/>
        <rFont val="Arial"/>
        <charset val="134"/>
      </rPr>
      <t xml:space="preserve">	</t>
    </r>
    <r>
      <rPr>
        <sz val="11"/>
        <color theme="1"/>
        <rFont val="宋体"/>
        <charset val="134"/>
      </rPr>
      <t xml:space="preserve">基于瑞芯微 RK3568，四核 ARM Cortex-A55处理器，主频2.0GHz。
</t>
    </r>
    <r>
      <rPr>
        <sz val="11"/>
        <color theme="1"/>
        <rFont val="Wingdings"/>
        <charset val="2"/>
      </rPr>
      <t></t>
    </r>
    <r>
      <rPr>
        <sz val="11"/>
        <color theme="1"/>
        <rFont val="Arial"/>
        <charset val="134"/>
      </rPr>
      <t xml:space="preserve">	</t>
    </r>
    <r>
      <rPr>
        <sz val="11"/>
        <color theme="1"/>
        <rFont val="宋体"/>
        <charset val="134"/>
      </rPr>
      <t xml:space="preserve">实验箱含实验板、7寸触摸屏、7寸键盘，可选30多种拓展模块。
</t>
    </r>
    <r>
      <rPr>
        <sz val="11"/>
        <color theme="1"/>
        <rFont val="Wingdings"/>
        <charset val="2"/>
      </rPr>
      <t></t>
    </r>
    <r>
      <rPr>
        <sz val="11"/>
        <color theme="1"/>
        <rFont val="Arial"/>
        <charset val="134"/>
      </rPr>
      <t xml:space="preserve">	</t>
    </r>
    <r>
      <rPr>
        <sz val="11"/>
        <color theme="1"/>
        <rFont val="宋体"/>
        <charset val="134"/>
      </rPr>
      <t xml:space="preserve">实验箱支持：音频输入输出接口、摄像头接口、4G、NVMe接口、ADC、波形发生器、Ethernet、RS232、RTC、LCD、HDMI、USB HOST、USB OTG、SPI、IIC、GPIO、PWM、SD等外设与接口。
</t>
    </r>
    <r>
      <rPr>
        <sz val="11"/>
        <color theme="1"/>
        <rFont val="Wingdings"/>
        <charset val="2"/>
      </rPr>
      <t></t>
    </r>
    <r>
      <rPr>
        <sz val="11"/>
        <color theme="1"/>
        <rFont val="Arial"/>
        <charset val="134"/>
      </rPr>
      <t xml:space="preserve">	</t>
    </r>
    <r>
      <rPr>
        <sz val="11"/>
        <color theme="1"/>
        <rFont val="宋体"/>
        <charset val="134"/>
      </rPr>
      <t xml:space="preserve">实验箱支持翼辉和鸿蒙操作系统。
</t>
    </r>
    <r>
      <rPr>
        <sz val="11"/>
        <color theme="1"/>
        <rFont val="Wingdings"/>
        <charset val="2"/>
      </rPr>
      <t></t>
    </r>
    <r>
      <rPr>
        <sz val="11"/>
        <color theme="1"/>
        <rFont val="Arial"/>
        <charset val="134"/>
      </rPr>
      <t xml:space="preserve">	</t>
    </r>
    <r>
      <rPr>
        <sz val="11"/>
        <color theme="1"/>
        <rFont val="宋体"/>
        <charset val="134"/>
      </rPr>
      <t>适用于嵌入式系统、物联网、无线传感器、人工智能等教学领域。</t>
    </r>
  </si>
  <si>
    <t>台</t>
  </si>
  <si>
    <t>Python实训资源</t>
  </si>
  <si>
    <t>Python基础章节实验
Python安装与环境搭建
序列实验
元组实验
字典实验
集合实验
选择实验
循环实验
字符串实验
正则表达式实验
函数实验
面向对象程序设计实验
文件操作实验
异常处理结构实验
GUI 编程实验
网络程序设计实验
大数据处理实验
多线程编程实验
多进程编程实验
数据库编程实验
图形开发实验
科学计算与可视化实验
密码学编程实验</t>
  </si>
  <si>
    <t>图形化编程工具</t>
  </si>
  <si>
    <r>
      <t>在Linux系统上进行Qt图形化编程，核心的开发工具是</t>
    </r>
    <r>
      <rPr>
        <sz val="11"/>
        <color theme="1"/>
        <rFont val="Times New Roman"/>
        <charset val="134"/>
      </rPr>
      <t>‌</t>
    </r>
    <r>
      <rPr>
        <sz val="11"/>
        <color theme="1"/>
        <rFont val="宋体"/>
        <charset val="134"/>
      </rPr>
      <t>Qt Creator</t>
    </r>
    <r>
      <rPr>
        <sz val="11"/>
        <color theme="1"/>
        <rFont val="Times New Roman"/>
        <charset val="134"/>
      </rPr>
      <t>‌</t>
    </r>
    <r>
      <rPr>
        <sz val="11"/>
        <color theme="1"/>
        <rFont val="宋体"/>
        <charset val="134"/>
      </rPr>
      <t xml:space="preserve">。它是一个功能强大的跨平台集成开发环境（IDE），专为Qt应用程序开发设计，提供了代码编辑、界面设计、项目管理和调试等一体化的工具。
</t>
    </r>
    <r>
      <rPr>
        <sz val="11"/>
        <color theme="1"/>
        <rFont val="Times New Roman"/>
        <charset val="134"/>
      </rPr>
      <t>‌</t>
    </r>
    <r>
      <rPr>
        <sz val="11"/>
        <color theme="1"/>
        <rFont val="宋体"/>
        <charset val="134"/>
      </rPr>
      <t>Qt Creator 提供了图形化的界面设计工具（Qt Designer），允许开发者通过拖拽控件来快速构建用户界面，并能自动生成相应的代码框架。</t>
    </r>
    <r>
      <rPr>
        <sz val="11"/>
        <color theme="1"/>
        <rFont val="Times New Roman"/>
        <charset val="134"/>
      </rPr>
      <t>‌</t>
    </r>
    <r>
      <rPr>
        <sz val="11"/>
        <color theme="1"/>
        <rFont val="宋体"/>
        <charset val="134"/>
      </rPr>
      <t xml:space="preserve">
它内置了语法高亮、代码补全、调试器等功能，显著提升了开发效率。
含Linux Qt开发实验资源包</t>
    </r>
    <r>
      <rPr>
        <sz val="11"/>
        <color theme="1"/>
        <rFont val="Times New Roman"/>
        <charset val="134"/>
      </rPr>
      <t>‌</t>
    </r>
    <r>
      <rPr>
        <sz val="11"/>
        <color theme="1"/>
        <rFont val="宋体"/>
        <charset val="134"/>
      </rPr>
      <t>，包括以下：
 helloworld Qt程序开发实验
LED 程序开发实验
 按键程序开发实验
 三色LED控制实验
 蜂鸣器控制实验
 USB摄像头程序开发实验
 4G 程序开发实验
5G 程序开发实验（搭配5G模块）
串口通信程序开发实验
TCP网口通信程序开发实验
RTC 时钟程序开发实验
 WIFI 通信程序开发实验
蓝牙通信程序开发实验
USB2.0/3.0 程序开发实验
直流电机控制实验
步进电机控制实验
GPS定位实验
Zigbee通讯实验
超声波测距实验
 红外避障实验
 手势识别实验
人体感应实验
 红外测温实验
 环境光实验
 温湿度实验
 血氧检测实验
 指纹识别实验
 继电器控制实验
语音识别控制实验
 交通灯控制实验
 数码管控制实验
 矩阵键盘控制实验
 点阵控制实验
 LORA通信实验
 DVR算法实验
 RFID射频识别实验
 ADC波形显示实验</t>
    </r>
  </si>
  <si>
    <t>人工智能视觉实训设备</t>
  </si>
  <si>
    <t>人工智能综合实训装置</t>
  </si>
  <si>
    <t>一、特点
基于瑞芯微 RK3588J处理器设计的八核（四核ARM Cortex-A76 + 四核ARM Cortex-A55）人工智能教学实验箱，提供了丰富的教学实验，适合高校以及研究所等实验机构。
人工智能实验箱提供的实验指导手册包括实验目的、原理、步骤及源码解析等。有助老师建立以问题和课题为核心的教学模式，构造学生为主体的创新性实验，充分调动学生的主动性、积极性和创造性，激发学生的创新思维和创新意识，全面提升学生的创新实验能力，满足基础教学也可用于科研、学生毕设和竞赛。
1、基于瑞芯微 RK3588J，四核 ARM Cortex-A76 + 四核 ARM Cortex-A55处理器，主频2.0GHz。
2、实验箱含实验板、17.3寸触摸屏、带触摸板键盘，扬声器、800万带麦克风摄像头、4G模块。
3、实验箱支持：调试串口、USB 3.1 OTG/DP1.4a、RS232、HDMI IN、HDMI OUT、USB 3.1 HOST、Nano SIM、Micro SD、百兆网口、千兆网口、音频输入、音频输出、麦克风输入、PCIe等接口。
4、适用于图像处理、计算机视觉、深度学习、机器学习、自然语言处理、大模型部署与应用等人工智能教学领域。
二、硬件参数
1、CPU： 瑞芯微 RK3588J，四核 ARM Cortex-A76 + 四核 ARM Cortex-A55处理器，主频2.0GHz
2、EMMC：128GByte
3、RAM：16GByte LPDDR4X
4、B2B Connector：2x 180pin 公座，间距 0.5mm，共 360pin，高度 5.0mm；2x 180pin 母座，间距 0.5mm，共 360pin，高度 5.0mm
5、SD CARD：1x Micro SD卡接口
6、4G：1x 4G 模块，通过 USB2.0 HUB/PCIe 2.1 连接，M.2 B Key 插槽；1x Nano SIM 接口
7、WiFi：1x WiFi 模块，150Mbps 速率
8、Bluetooth：1x 蓝牙模块，通过 UART7 拓展
9、AUDIO：1x LINE IN 接口，3.5mm音频座；1x LINE OUT 接口，3.5mm音频座；1x MIC IN 接口，3.5mm音频座
10、HDMI：1x HDMI IN 接口，HDMI 母座；1x HDMI OUT 接口，HDMI 母座
11、DisplayPort：1x DP(DisplayPort) 1.4a，Type-C 接口
12、USB：2x USB3.1 HOST，Type-A 接口；1x USB3.1 OTG，Type-C 接口
13、UART：1x Debug UART，Type-C 接口；1x RS232 UART，DB9 接口
14、PCIe RC：1x PCIe 3.0，4Lane，通过 PCIe x4 插槽引出
15、Ethernet：2x RGMII ETH，10/100/1000Mbps 自适应，RJ45 接口；1x ETH，10/100Mbps 自适应，RJ45 接口
16、POWER：1x 12V 6A直流输入
三、主实验箱配套模块
800万带麦克风摄像头、17.3寸液晶显示屏、扬声器、板载WIFI、板载蓝牙、带触摸板键盘、4G模块。
三、综合套件
  功能实验箱包含如下功能：
（1）六轴机械臂（带相机）
（2）二维云台
（3）深度相机
五、配套资料：
1、提供教学资源，包括：
（1）电子版实验指导书；
（2）完整的实验代码。</t>
  </si>
  <si>
    <t>人工智能项目综合实验资源</t>
  </si>
  <si>
    <t>实验1 Python安装与环境搭建
实验2 序列实验
实验3 元组实验
实验4 字典实验
实验5 集合实验
实验6 选择实验
实验7 循环实验
实验8 字符串实验
实验9 正则表达式实验
实验10 函数实验
实验11 面向对象程序设计实验
实验12 文件操作实验
实验13 异常处理结构实验
实验14 GUI 编程实验
实验15 网络程序设计实验
实验16 大数据处理实验
实验17 多线程编程实验
实验18 多进程编程实验
实验19 数据库编程实验
实验20 图形开发实验
实验21 科学计算与可视化实验
实验22 密码学编程实验
实验23 多项式回归实验 
实验24 逻辑回归实验
实验25 K最近邻分类实验
实验26 支持向量机实验
实验27 朴素贝叶斯分类器实验 
实验28 线性回归实验
实验29 决策树实验
实验30 隐马尔可夫模型实验
实验31 基于KNN算法的房价预测(TensorFlow)实验
实验32 基于Q-learning迷宫路径规划实验
实验33 泰坦尼克号生存预测实验
实验34 威斯康辛州乳腺癌预测实验
实验35 信用卡审批预测实验
实验36 印第安人糖尿病预测实验
实验37 基于OpenCV的画线实验
实验38 基于OpenCV的画矩形实验
实验39 基于OpenCV的画圆实验
实验40 基于OpenCV的画椭圆实验
实验41 基于OpenCV的画多边形实验
实验42 基于OpenCV的访问和修改像素值实验
实验43 基于OpenCV的访问图像属性实验
实验44 基于OpenCV的图像兴趣区域ROI实验
实验45 基于OpenCV的拆分和合并图像通道实验
实验46 基于OpenCV的摄像头采集实验
实验47 基于OpenCV的图像加法实验
实验48 基于OpenCV的图像融合实验
实验49 基于OpenCV的图像按位运算实验
实验50 基于OpenCV的BGR颜色空间实验
实验51 基于OpenCV的GRAY颜色空间实验
实验52 基于OpenCV的HSV颜色空间实验
实验53 基于OpenCV的图像缩放实验
实验54 基于OpenCV的图像翻转实验
实验55 基于OpenCV的图片剪切实验
实验56 基于OpenCV的图像平移实验
实验57 基于OpenCV的图像旋转实验
实验58 基于OpenCV的图片镜像实验
实验59 基于OpenCV的图像仿射变换实验
实验60 基于OpenCV的图像透视变换实验
实验61 基于OpenCV的二阶阈值处理实验
实验62 基于OpenCV的反二阶阈值处理实验
实验63 基于OpenCV的截断阈值处理实验
实验64 基于OpenCV的低阈值零处理实验
实验65 基于OpenCV的超阈值零处理实验
实验66 基于OpenCV的自适应阈值处理实验
实验67 基于OpenCV的Otsu处理实验
实验68 基于OpenCV的pyrDown金字塔向下采样实验
实验69 基于OpenCV的pyrUp金字塔向上采样实验
实验70 基于OpenCV的均值滤波实验
实验71 基于OpenCV的方框滤波实验
实验72 基于OpenCV的高斯滤波实验
实验73 基于OpenCV的中值滤波实验
实验74 基于OpenCV的双边滤波实验
实验75 基于OpenCV的腐蚀实验
实验76 基于OpenCV的膨胀实验
实验77 基于OpenCV的开运算实验
实验78 基于OpenCV的闭运算实验
实验79 基于OpenCV的形态学梯度运算实验
实验80 基于OpenCV的Canny边缘检测实验
实验81 基于OpenCV的查找轮廓实验
实验82 基于OpenCV的绘制轮廓实验
实验83 基于OpenCV的计算轮廓面积实验
实验84 基于OpenCV的计算轮廓长度实验
实验85 基于OpenCV的矩形包围框实验
实验86 基于OpenCV的最小矩形包围框实验
实验87 基于OpenCV的最小圆形包围框实验
实验88 基于OpenCV的拟合椭圆包围框实验
实验89 基于OpenCV的凸包实验
实验90 基于OpenCV的hist函数绘制直方图实验
实验91 基于OpenCV的calcHist函数绘制直方图实验
实验92 基于OpenCV的直方图均衡化实验
实验93 基于OpenCV的Numpy实现傅里叶变换实验
实验94 基于OpenCV的Numpy实现逆傅里叶变换实验
实验95 基于OpenCV的高通滤波实验
实验96 基于OpenCV的低通滤波实验
实验97 基于OpenCV的模版匹配实验
实验98 基于OpenCV的模版多匹配实验
实验99 基于OpenCV的霍夫直线变换实验
实验100 基于OpenCV的霍夫圆环变换实验
实验101 基于OpenCV的图像读取与显示实验
实验102 基于OpenCV的保存图像实验
实验103 基于OpenCV的视频读取与播放实验
实验104 基于OpenCV的保存视频实验
实验105 基于OpenCV的二维码识别实验
实验106 基于OpenCV的颜色检测实验
实验107 基于OpenCV的面部、眼睛检测实验
实验108 基于OpenCV的汽车和行人检测实验
实验109 基于OpenCV的手写数字识别实验
实验110 单层感知机和多层感知机的实现（神经网络基础）
实验111 基础神经网络实验（神经网络基础）
实验112 全链接神经网络的正向传播和反向传播算法实验（神经网络基础）
实验113 激活函数实验（神经网络基础）
实验114 代价函数实验（神经网络基础）
实验115 随机梯度下降实验（神经网络基础）
实验116 神经网络优化器实验（神经网络基础）
实验117 学习率衰减实验（神经网络基础）
实验118 基于CNN模型和MNIST数据集的手写数字识别实验（CNN）
实验119 神经网络实现自动编码器实验（自编码器）
实验120 基于Pix2Pix模型和MS COCO数据集实现图像超分辨率重建实验（GAN）
实验121 基于YOLOv8目标检测实验（NPU）
实验122 人脸识别实验
实验123 面部检测实验
实验124 虚拟试妆实验
实验125 汽车和行人检测实验
实验126 车牌识别实验
实验127 OCR文本识别系统实验
实验128 姿态识别实验
实验129 口罩检测实验
实验130 目标追踪实验
实验131 文本预处理实验
实验132 中文分词实验
实验133 正向/逆向最大匹配法实验
实验134 自然语言处理（BERT）实验
实验135 文本分类实验
实验136 文本情感分析实验
实验137 DeepSeek-R1本地部署与应用（NPU）
实验138 Meta AI：Llama3模型部署与应用
实验139 Meta AI：Codellama模型部署与应用
实验140 阿里云：Qwen2模型部署与应用
实验141 微软：Phi-3模型部署与应用
实验142 微软：WizardLM2模型部署与应用
实验143 谷歌：Gemma模型部署与应用
实验144 Orca Mini模型部署与应用
实验145 StarCoder2模型部署与应用
实验146 TinyLlama模型部署与应用
实验147 视觉多模态大语言模型（LLaVA-Phi3）
实验148 控制单个舵机
实验149 读取舵机当前的位置
实验150 一次控制6个舵机
实验151 机械臂上下左右摆动
实验152 机械臂夹方块
实验153 颜色阈值调节色块校准
实验154 颜色识别
实验155 色块追踪实验
实验156 手势识别堆叠积木
实验157 颜色识别抓取积木
实验158 叠罗汉
实验159 工业视觉与精密检测实验
实验160 人机交互与虚拟现实实验</t>
  </si>
  <si>
    <t>AI视觉应用开发实训套件</t>
  </si>
  <si>
    <t>AI视觉应用开发
物体识别 自主学习分类车牌/数字/路标/颜色识别
条码/图码/机器码识别
人脸/口罩/人体/手部识别
功能参数
图像识别：QVGA@60fps/GA@30fps
语音识别：麦克风阵列(8mics )
A1视觉：自带KPU，支持卷积神经网络计算等
网络模型：支持YOLOv3/Mobilenetv2/TinyYOLOv2/人脸识别等
深度学习框架：支持TensorFlow/Keras/Darknet/caffe等主流框架
视频处理：神经网络处理器(KPU)、FPU满足IEEE754-2008标准、音频处理器(APU)、快速傅里叶变换加速器(FFT)
二维码识别：可识别画面中的二维码并框选显示出来，通过串口通信将数据内容传输给外部控制设备。
条形码识别：识别并框选多种类型条形码，提取条形码数据和位置，并通过串口传输给外部设备。
I April Tag机器码识别：可识别AprilTag，获取位置及三维变换数据，实现空间定位并通过串口将数据传输给外部设备。
手写数字识别：可识别手写数字并在左上角显示识别内容，通过串口将识别结果传输给外部控制设备。
车牌识别：可识别车牌号并显示在屏幕上，通过串口将识别结果传输给外部控制设备。
人脸检测：可快速检测人脸并获取人脸在图像中的位置信息，通过串口传输检测结果给外部设备。
人脸特征检测：可检测人脸并标记五官特征，外部控制设备可通过串口读取人脸信息。
人体识别：可检测并框选人体，通过串口传输人体在画面中的坐标信息给外部设备。
手部识别：可检测并框选手掌，通过串口传输手掌在画面中的坐标信息给外部设备。
自主学习分类：自主学习分类需拍摄多张同一物体的图片，提取特征并自主学习训练。通过对比当前图像与记录图片的相似度，判断类别并打印名称。
自主训练模型：支持使用嘉楠官网的在线云训练平台训练属于自己的模型，不仅可以针对特定物品进行识别，还能通过串口通信将识别结果传输出去。
自主训练分类：记录五张图片，即可完成自主训练过程，让视觉模块识别任何你想识别的素材。无需具备深入的技术知识或经验，也不需要掌握复杂的A1视觉算法也能够完成强大的视觉识别功能。
硬件包含摄像头、触摸屏、TF卡槽、RGB灯、可编程按键、WiFi模块、麦克风、扬声器、六轴姿态传感器、TF卡、GPIO全引出等</t>
  </si>
  <si>
    <t>AI视觉应用开发实训教学资源</t>
  </si>
  <si>
    <t>开发板介绍：
1.主芯片简介
2.开发板介绍
开发环境搭建(C语言)：
1.安装CH340驱动
2.VSCode开发环境搭建(推荐)
3.VSCode汉化以及添加跳转到函数定义的设置
4.Linux系统下搭建开发环境(可选)
基础实验例程(C语言)：
1.点亮LED灯
2.点亮RGB灯
3.串口通讯
4.双核并行
5.独立按键中断实验
6.定时器实验
7.pwm呼吸灯实验
8.KeyPad控制RGB灯
9.直接内存存取控制器DMAC
10.LCD显示图片
11.触摸板读取坐标数据
12.摄像头显示
13.内存卡读写文件
14.扬声器播放
15.麦克风录播
16.看门狗实验
17.flash读写
18.陀螺仪读取原始数据
核心处理器例程(C语言)：
1.安全散列算法加速器
2.高级加密加速器
3.快速傅里叶变换加速器
4.神经网络处理器
高级实验例程(C语言)：
1.keypad状态机事件
2.lvgl图形化实验
3.水平测试板
4.K210录音机
5.播放TF卡视频动画
6.人脸检测
7.物体检测
8.物体分类
9.训练自己的物体分类
物联网实验例程：
1.AT指令简介
2.WiFi模块联网
3.WiFi模块作为服务器
4.WiFi模块作为客户端
5.局域网通讯
MicroPython开发环境搭建：
1.安装CH340驱动
2.安装CanMV IDE开发软件
3.烧录python版本出厂固件
4.IDE导入例程
5.调用自定义py库
6.MicroPython APl说明文档
7.导入模型至TF卡
MicroPython实验例程：
0.导入模型文件到内存卡
1.颜色识别aw
2.条形码识别tEa
3.一维码识别
4.机器码识别
5.人脸检测
6.人脸特征识别
7.口罩检测
8.人脸识别
9.物体检测
10.自主学习分类
11.手写数字识别
12.色块识别
13.串口实验
14.多颜色识别
15.人体检测
16.手部检测
17.车牌识别
18.自主训练模型
MicroPython扩展例程：
1.自动驾驶
2.颜色跟随
3.手写数字动作
4.颜色反应
5.路标指示动作
6.跟随机器码
7.二维码指令
8.云台追踪颜色
9.云台追踪人脸</t>
  </si>
  <si>
    <t>智能传感实训设备</t>
  </si>
  <si>
    <t>智能传感实训装置</t>
  </si>
  <si>
    <t>实训设备套件内容
步进电机
直流电机
9g舵机
蓝牙模块
温湿度模块
舵机配件
超声波模块
4位数码管
1位数码管
人体感应模块
红外遥控器
LED黄灯模块
时钟模块
循迹模块
LED红灯模块
grove扩展防反接口板
光敏模块
土壤模块
LED绿灯模块
红外接收模块
UMW18B20温度
振动模块
三色灯模块
水位传感器
防反接口排线
水泵模块
2路继电器模块
V5扩展板
电容触摸模块
iic1602模块
wifi模块
2003电机驱动模块
摇杆模块
射频模块含钥匙、白卡
8*32点阵模块
MQ烟雾/气体模块
激光模块
手势/颜色传感器模块
DS1307时钟模块
语音播放模块
8键AD键盘
RFID射频
数字密码键盘模块
WS2812B全彩灯带
指纹模块
KF2510接口扩展板
UNO主板
OLED屏
连接线
电磁锁
电磁锁驱动
复旦卡+白卡
9V电源
智能小车套件
配套电子原件与原件盒，说明书等。</t>
  </si>
  <si>
    <t>mixly教学资源</t>
  </si>
  <si>
    <t>第1课 闪烁LED灯
第2课 500Hz频率发声
第3课 播放音乐·两只老虎
第4课 按键控制LED灯
第5课 轻触开关·控制灯亮灭
第6课 电位器控制LED闪烁频率
第7课 小车行方向粉云
第8课 串口读超声波测距教据
第9课 超声波模拟倒车奢达
第10课超波魔法音乐
第11课 测量电池电压串口打印
第12课 红外遥灯
第13课 红外遥控小车-遥控运行
第14课手机蓝遥控小车
第15课 摇头遨障
第16课魔术手</t>
  </si>
  <si>
    <t>智能机器人实训设备</t>
  </si>
  <si>
    <t>一、本机尺寸：约 高度373mm*肩宽186mm*厚度106mm
二、整机重量：约1.8kg（不含开合手掌）
三、供电方式：采用11.1V 2000mAh锂电池，配备12.6V 2A充电器
四、续航时间：持续运行约60min
五、机身材质：6061轻硬铝合金材料
六、控制方式：PC端软件控制、手机APP控制
七、通信方式：WiFi、以太网
八、关节分布与数量：一共18个关节，头部2个关节、每条腿5个关节*2、每个肩膀1个关节*2、每条手臂2个关节*2。
九、控制系统：树莓派4B(8G)控制板+树莓派多功能扩展板
（1）树莓派4B(8G)控制板：
(1)芯片型号：Broadcom BCM2711
(2)CPU：Cortex-A72 64-位1.5GHz 四核
(3)GPU：600 MHz VideoCore Vl
(4)内存频率：8G LPDDR4-3200
(5)系统存储：Micro SD卡插槽
(6)USB接口：同时具备2个USB2.0和2个USB3.0
(7)蓝牙：采用蓝牙 5.0，通信能力更强
(8)Wi-Fi网络：支持802.11ac 无线，2.4GHz/5GHz 双频Wi-Fi
(9)HDMI：micro HDMI*2（可支持单路4Kp60或双路4Kp30）
(10)供电接口：USB Type C（5V 3A）
(11)有线网络：真千兆以太网（网口可达）
(12)以太网Poe：通过额外的 HAT 以太网（Poe）供电
（2）树莓派多功能扩展板：
(1)主控芯片：Cortex-M3 32位高性能Arm芯片
(2)IMU姿态传感器：3轴加速度/3轴陀螺仪
(3)拓展接口：具备6路总线舵机接口、2路PWM舵机接口、4个IIC接口、2个GPIO口，支持拓展树莓派主板
(4)输入：2路可编程按键
(5)输出：内置蜂鸣器、可作为信号指示
(6)开关：板载独立开关电源，保证树莓派供电稳定
十、舵机：16个LX-824HV高压智能总线舵机+2个LFD-01M微型防堵转PWM舵机；舵机外部具有Hiwonder及舵机型号标识。
1.LX-824HV高压总线舵机参数：
(1)重量：57g
(2)尺寸：40mm*20.14mm*51.1mm
(3)工作电压：9V~12.6V
(4)转速：0.20sec/60° 11.1V
(5)堵转扭矩：17KG.cm 11.1V
(6)转动角度：0°~240°
(7)堵转电流：1.7~2A
(8)精度：0.3°
(9)控制角度范围：0~1000，对应0°~240°
(10)控制方式：UART串口指令
(11)通信波特率：115200
(12)存储：掉电保存用户设置
(13)舵机ID：0-253用户可设置，默认为1
(14)保护：堵转保护/过温保护
(15)参数反馈：温度、电压、位置
(16)工作模式：舵机模式/减速电机模式
(17)齿轮类型：金属齿轮
(18)接插件型号：PH2.0-3P
(19)端口数量：3个端口
2.LFD-01M防堵转舵机参数：
(1)重量：13.5±0.5g
(2)尺寸：22.3mm*12.0mm*23.2mm
(3)工作电压：4.8V~6V
(4)转速：0.12sec/60° 6.0V
(5)堵转扭矩：≥1.8KG.cm 6V
(6)转动角度：0°~180°
(7)堵转电流：≤1.1A
(8)控制方式：PWM脉宽控制
(9)PWM脉宽范围：500~2500us，对应0°~180°
(10)齿轮类型：金属齿轮
(11)线长：455+5mm（外露不含插头）
十一、摄像头（广角130°摄像头）参数：
1.可视角度：130°广角，俯仰130°，环视180°
2.系统支持：Windows、Linux、Openwrt
3.产品像素：30万像素（640*480）
4.对焦方式：支持手动调焦
5.连接方式：USB免驱
6.输出格式：Mjpeg输出
十二、AI语音交互盒参数：
1.控制接口：Type-C
2.扬声器驱动：2.6W per channel (8Ω BTL)
3.供电电压：5V
4.特点：免驱动，即插即用，兼容 Windows、mac OS、Linux 和 Android 等系统
十三、主要特点：
1.支持多种网络连接方式：Wi-Fi直连、Wi-Fi局域网连接。
2.高清晰度、可调焦距、低延迟图传广角摄像头。
3.丰富课程玩法及教学视频讲解。
4.开放Python代码，让用户更容易上手学习。
5.上位机调节可视化图形编辑机器人动作组，上位机界面中舵机调节角度图标具有滑竿，能显示角度值，可以调整偏差。
6.高压、低流、低功耗、高精度、高寿命、高压智能3端口总线舵机。
7.采用LX-824HV总线舵机协议对串口舵机进行控制。
8.可扩展AI语音交互盒子，实现大语言、语音和视觉等AI大模型玩法功能。
十四、产品清单：
人形机器人成品1套、12.6V 2A电池充电器1个、AI语音交互盒1个（含连接线）、彩色小球1套、标签卡片1套、读卡器1个、螺丝及配件包1份、产品使用手册1份。
十五、学习资料：
提供丰富学习资料、Python源代码、学习手册等、电脑端控制软件TonyPi -pc、其他拓展学习资料等。
十六、上位机软件：VNC-Viewer（树莓派端可视化上位机软件）
1.可视化图形界面，通过拖拽设有对应ID的滑竿，编辑舵机动作组
2.通过上位机软件可以读取和调节机器人偏差
3.内置添加、插入、保存、动作组按钮，方便调试机器人动作组
4.支持在线运行机器人动作组或下载后脱机运行动作组
十七、手机APP：WonderPi
1.支持直连模式和局域网模式连接机器人设备
2.支持在线启动、切换玩法，具有第一视觉回传
3.通过界面中的滑竿可以操作机器人动作和摄像头云台转动
十八、机器人算法：
1.基于OpenCV视觉库开发图像识别、图像回传送功能
十九、功能玩法：
1.手机遥控：机器人支持APP遥控，不仅可以实现机体遥控，还可以看到机器人的第一视觉画面。除此之外，还可以通过APP，来快速切换到其他智能玩法模式，如自动踢球、视觉识别、颜色追踪、人脸识别等。
2.人脸检测：机器人通过高清摄像头可以"看"到人脸，并将其锁定在画面中，通过编程做出各种反馈动作。
3.手势控制：机器人可以识别视野范围内的不同手势，并根据不同的手势模型数据，执行不同的反馈动作。
4.体感控制：机器人可以识别视野范围内的肢体骨架，并根据不同的肢体动作，执行不同的反馈动作。
5.自主搬运：在智能搬运玩法下，机器人可以通过视觉识别，判定物品的距离，根据不同距离，进行步态的自主切换，最终将目标物品搬运至指定标签处。它既支持指定颜色搬运，也支持全程自主搬运。
6.大语言模型：机器人实时接入通义千问，能够精准理解并执行文本生成、语言翻译、问答、总结等任务。有了文本大模型的加持，机器人就如同装上一颗“超级大脑"，不仅能理解你输入的各种指令，还能聪明地给出回复。
7.语音大模型：AI语音交互盒的加持，让机器人有了“耳朵“和“嘴巴"。通过领先的流式端到端语音语言一体化建模方法，融合自然语言处理技术，TonyPi能实时聆听你的每一句话，还能以高度拟人的语音进行响应，提供流畅自然的人机交互体验。
8.视觉大模型：视觉大模型就如同机器人的“眼睛"，使其能够理解和分析图像内容，对复杂视觉信息进行解读。机器人不仅能够准确识别物体，还能提供详细的描述，涵盖物体名称特征等多方面信息，从而实现精准的图像识别与智能交互。
9.多模态大模型之语音控制：玩法开启后，可以自由组织语言，控制机器人执行17种动作。例如：“前后左右，横向移动，然后漂移”，机器人会进行前后左右平移，然后进行旋转漂移的动作。
10.多模态大模型之自主巡航：玩法开启后，可以自由组织语言，例如“开始自主巡航”，控制机器人自主巡航，在自主巡航模式下，机器人可以循黑线移动；检测到红线时，执行“台阶攀爬”；检测到蓝色障碍物，执行“跨栏”。
11.多模态大模型之追踪踢球：玩法开启后，可以自由组织语言，例如：“请踢前方的红球一脚”，控制机器人自动追踪前方视线范围内的球体并执行踢球动作。
12.具身智能应用之实时检测：唤醒成功后，机器人会播报“我在”，接着就可以对机器人说出“把你看到的内容描述一下。”的指令，机器人就会通过识别当前的回传画面中的图像来开始检测分析图像中的内容，打印出文字显示在终端的同时也会进行语音播报文字内容。
13.具身智能应用之智能管家：唤醒成功后，向机器人发出指令，它能即刻做出响应，不仅以清晰语音回复，还会同步执行相应动作。比如，当你说 “我想吃红色的水果，有什么推荐？”，机器人会语音播报：“你可以试试右边的红苹果，看起来很美味。” 同时抬起右臂指向苹果。
14.具身智能应用之姿态检测：当机器人识别指令后，会迅速以动作反馈。比如“你现在是站着还是躺着？”，它会语音播报：“我笔直的站着。” 若收到指令 “躺下”，它会回应：“好嘞，这就躺下。”同时同步做出躺下动作。
15.具身智能应用之温度播报：唤醒成功后，机器人会播报“我在”，接着就可以对机器人说出指令，终端就会打印出文字，同时也会进行语音播报文字内容。（可自行组织语言，例如：某某城市现在的天气适合出去游玩吗？）
16.具身智能应用之搬运物品：唤醒成功后，机器人会播报“我在”，接着就可以对机器人说出指令，终端就会打印出文字，同时也会进行语音播报文字内容。例如：把红色的方块放在绿色的方块右边。 回复到：来活了，兄弟们。并启动摄像头进行识别对应的颜色方块，先将红色的方块拿起，然后放到绿色的方块右边。</t>
  </si>
  <si>
    <t>智能机器人教学实验资源</t>
  </si>
  <si>
    <t>第1章 学前先看
第1课 认识智能机器人
第2课 充电及开机状态说明
第2章 上手试玩
第1课 手机APP安装和连接
第2课 手机APP试玩
第3课 颜色阈值调节
第3章 Linux基础课程
第1课 Linux系统简介
第2课 Windows下的环境配置-虚拟机安装
第3课 Linux系统安装及换源方法
第4课 Linux基本操作
第5课 Linux目录介绍
第6课 Linux常用命令
第7课 Linux权限介绍
第4章 OpenCV计算机视觉学习
第1课 计算机视觉及OpenCV介绍
第2课 OpenCV环境搭建
第3课 OpenCV包含模块及组成结构
第4课 图片&amp;视频加载及展示
第5课 图像的绘制方法
第6课 图像的基础操作
第7课 图像处理--颜色空间转换
第8课 图像处理--几何变换
第9课 图像处理--平滑
第10课 图像处理--边缘检测
第11课 图像处理--形态学处理
第12课 图像处理--阈值处理
第13课 图像处理里--轮廓介绍及特征
第14课 图像处理--特征匹配
第15课 图像处理--角点检测
第5章 Python基础及入门实战
第1课 Python介绍与安装
第2课 第一个程序-“Hello World"
第3课 Python基础语法
第4课 Python条件语句
第5课 Python循环语句
第6课 Python函数和模块
第7课 Python容器类型与相关操作
第8课 Python类和文件操作
第9课 Python异常处理
第10课 Python内置函数
第11课 Python多线程
第12课 Python PiP的使用
第13课 Python Numpy基础操作
第6章远程桌面工具安装及连接
第1课远程桌面工具安装与连接
第2课 系统目录简要说明
第7章 AI视觉项目课程
第1课 识别单个颜色
第2课 颜色分类
第3课 颜色位置识别
第4课 物体追踪
第5课 自动踢球
第6课 智能巡线
第7课 标签检测
第8课 标签识别
第9课 人脸检测
第10课 人脸识别
第11课 手势控制
第12课 姿态控制
第13课 智能搬运
第14课 物体追踪
第8章 AI视觉抓取课程
第1课 开合手掌安装
第2课 色块分拣
第3课 标签追踪投放
第4课 语音控制抓取
第9章 AI自主全能课程
第1课 道具安装及地图铺设
第2课 爬台阶
第3课 跨栏运动
第4课 田径运动
第10章 AI语音交互课程
第1课 WonderEchoPro介绍与安装
第2课 能歌善舞
第3课 语音识别
第4课 语音控制
第5课 颜色识别播报
第6课 语音控制搬运
第11章 传感器基础开发课程
第1课 风扇模块实验
第2课 触摸传感器实验
第3课 温湿度传感器实验
第4课 超声波传感器实验
第5课 点阵模块实验
第6课 光线传感器实验
第12章 传感器结合实战开发课程
第1课 人脸追踪风扇
第2课 躲避障碍
第3课 形状识别
第4课 智能补光
第5课 口罩识别
第6课 温湿度读取+风扇
第13章 群发控制课程
第1课 手柄控制机器人
第2课 群发控制
第14章 上位机动作控制课程
第1课 上位机功能说明
第2课 动作调用教学
第3课 动作编辑教学
第4课 串联动作文件
第5课 APP自定义
第6课 通过命令行的形式调用动作组
第15章 机器人网络配置课程
第1课 修改Wi-Fi名称与密码
第2课 修改网络连接模式
智能机器人主板及扩展板教学实验
第1课 树莓派5介绍
第2课 树莓派系统介绍及安装
第3课 外壳、主动式散热器安装及介绍
第4课 树莓派5使用注意事项
第5课 树莓派5GPIO接口说明
第6课 树莓派PCle接口说明
第7课 MIPICSI/DSI连接说明
第8课 UART连接说明
第9课 实时时钟
第10课 以太网供电(PoE)连接说明
第11课 首次开机及外设连接
第12课 远程访问和远程传输文件
第13课 树莓派系统换源
第14课 更新和升级操作系统
第15课 raspi-config配置工具介绍及使用
第16课 config.txt文件说明
第17课 配置网络方法
第18课 设置显示屏分辨率和旋转
第19课 设置屏幕休眠
第20课 播放音频和视频
第21课 树莓派显示中文及安装中文输入法
第22课 获取树莓派实时温度
第23课 了解LED警告闪烁状态
第24课 外部存储配置
第25课 更改默认用户配置
第26课 USB摄像头测试及使用
第27课 树莓派正确的关机
第28课 树莓派系统备份
第29课 硬件控制环境搭建
第30课 GPIO引脚输入读取
第31课 GPIO引脚输出读取
第32课 GPIO引脚上拉下拉设置
第33课 UART通信配置及编程
第34课 12C通信教程
第35课 初识树莓派扩展板
第36课 控制LED
第37课 控制蜂鸣器
第38课 控制按键
第39课 控制RGB
第40课 读取加速度传感器
第41课 控制PWM舵机,
第42课 串口控制
第43课 控制总线舵机转动
第44课 调节总线舵机的速度
第45课 读取总线舵机状态
第46课 控制编码电机
第47课 电池电压检测</t>
  </si>
  <si>
    <t>AI大模型教学实验资源</t>
  </si>
  <si>
    <t>第1课 大语言模型概述
第2课 大语言模型调用
第3课 大语言模型部署
第4课 大语言模型应用之语义理解
第5课 大语言模型应用之情绪感知
第6课 语音大模型概述
第7课 AI语音交互盒介绍
第8课 语音唤醒
第9课 语音检测
第10课 语音识别
第11课 语音合成
第12课 语音交互
第13课 视觉大模型概述
第14课 视觉大模型部署
第15课 视觉大模型调用
第16课 视觉大模型应用之目标识别
第17课 视觉大模型应用之场景理解
第18课 视觉大模型应用之文字识别
第19课 多模态大模型概述和部署
第20课 基于智能体的Prompt
第21课 智能体行为编排基础
第22课 多模态大模型之语音控制
第23课 多模态大模型之追踪踢球
第24课 多模态大模型之自主巡航
第25课 多模态信息融合概述
第26课 具身智能应用之实时检测
第27课 具身智能应用之智能管家
第28课 具身智能应用之姿态检测
第29课 具身智能应用之温度播报
第30课 具身智能应用之搬运物品</t>
  </si>
  <si>
    <t>生成式人工智能实训平台</t>
  </si>
  <si>
    <t>AIGC智能创作实训平台</t>
  </si>
  <si>
    <t>AI智能创作平台功能
一、首页介绍及用户登录管理
打开软件，首页第一行展示该平台所有功能按钮，包括数字人、聊一聊、应用中心、知识库、画一画、PPT生成、AI音乐、AI视频、文章中心，以文字链接为入口。
第二部分为平台常用功能快捷键，以图片链接为入口，包含的快捷功能有AI绘画、AI智能体、可灵视频、即梦视频、智能体商店。
第三部分滚动播放平台热搜的AI聊天问题、AI音乐创作主题、AI视频创作主题等。
第四部分写作神器功能汇总区，在此将写作常用功能汇总，方便用户使用，包括图片识别、智能体、在线翻译、矫正润色、PPT生成、文档总结、AI提示词、思维导图、联网搜索、文档生成。热门推荐的功能会在右上角标注。
第五部分为视频广场/绘画广场/音乐广场内容汇总，为平台AI已经生成的视频作品、绘画作品、音乐作品 。
1、视频广场
视频广场的视频按照我的收藏和写实分类。
点击某一个具体视频，可以查看该视频的观看量和点赞量、视频文案提示词及视频具体参数。视频具体参数信息包括使用模型、视频比例、视频时长、生成模式、视频类型。
可以进行的操作包括对视频进行点赞和文案提示词复制。
2、绘画广场
绘画广场的绘画作品按照我的收藏和绘画制作、摄影拍照、头像制作、美女形象、动漫漫画、壁纸绘画、艺术设计、商拍摄影、形象设计、精选分享分类。
鼠标放置在某一个感兴趣的绘画作品上，弹出查看详情，点击可以查看该绘画作品的观看量和点赞量、文案提示词及具体参数。具体参数信息包括绘画模型、图片尺寸。
可以进行的操作包括对图片进行点赞和文案提示词复制。
3、音乐广场
音乐广场部分分为三部分，第一部分快捷创作，第二部分热门推荐、第三部分最新歌曲。
快捷创作部分，有热门搜索歌曲描述词语，直接点击进行创作，也可以在输入框中输入歌曲描述，点击创作进入AI音乐创作窗口，进行设置，操作详见九、AI音乐。
热门推荐是显示软件使用用户生成的播放量排行前三的AI歌曲及推荐的作品，点击想要收听的歌曲封面图片上的播放按钮，可开始播放，窗口右侧会出现歌曲歌词，窗口下侧为歌曲播放进度条，可以进行的操作包括播放上一首，暂停/播放，播放下一首。
最新歌曲是软件使用用户最新生成的AI歌曲作品，点击想要收听的歌曲封面图片上的播放按钮，可开始播放，窗口右侧会出现歌曲歌词，窗口下侧为歌曲播放进度条，可以进行的操作包括播放上一首，暂停/播放，播放下一首。
二、用户登录及用户中心
平台的所有功能（除AI聊天外），均需登录后才可使用。
用户信息及常用操作，包括用户昵称、ID,积分数，签到领积分、开通会员按钮，卡密兑换、最新公告、我的积分、个人中心、语言设置、退出登录。
可以进入用户详细设置中心，包括个人中心、会员中心、邀请好友、政策协议。
1、个人中心
个人中心包括账号管理、账号安全、其他。
账号管理可以进行的操作包括修改昵称、用户名、用户ID显示，微信绑定。
点击修改昵称，进入修改昵称界面，输入新昵称，单击确认完成修改。
点击用户名，进入修改用户名界面，输入新用户名，单击确认完成修改。
用户ID固定，不能修改，为灰色，微信绑定提示已绑定/未绑定。
2、会员中心
会员中心显示用户目前积分及使用兑换码。点击兑换码，弹出卡密激活窗口，输入兑换码，点击确认完成卡密兑换。
系统可以通过购买会员和会员兑换两种方式，解锁更多系统功能。会员包括包月计划、包季计划、包年计划、永久计划。
三、数字人创作
点击数字人，进入数字人创作界面，界面左侧为功能按钮，右侧为操作界面。
左侧功能按钮下方有通知，使用教程，邀请好友三个辅助功能。
3.1 数字人创作
输入姓名（必填）、自我介绍、上传一段视频，作为驱动数字人的底板视频，点击提交可以完成数字人创建。
3.2 声音克隆
输入姓名（必填）、自我介绍、上传一段音频，作为驱动数字人的底板音频，点击提交可以完成数字人声音。
四、AI聊天
通过输入一段文字软件可以智能回答问题，探索应用功能，探索并创建结合了指令、额外知识和任何技能组合的自定义版本的应用，思维导图功能，一句话快速生成思维导图，文档生成功能，文档分析功能，快速提取并解析文档内容，支持多种格式处理，AI提示词功能，可以生成各种工作或学习用的提示词
五、知识库
效率工具功能，搜索引擎优化专家助您精准挖掘高效关键词，提升网站曝光与排名，增强流量和转化，优化自然搜索体验，推动业务增长。流量型文案专家助您打造高点击率文案，精准分析用户行为，优化SEO与转化路径，提升品牌影响力与市场竞争力。
文本创作功能，小红书营销文案助你打造吸睛推广内容，精准贴合平台调性，提升曝光与转化，轻松吸引目标用户，实现品牌价值最大化。小红书敏感词检测专家，精准识别文案敏感词，详解违规条款并提供专业替换建议，助您轻松优化内容，提升审核通过率，确保发布安全合规。抖音带货视频脚本内容生成助手，专业生成抖音带货短视频脚本，精准突出产品卖点，生动吸引目标用户，助力提升转化率，轻松打造爆款带货内容。
智能助教功能，（作业批改）辅助批阅作业（主观题），生成课件/教案
六、AI画画
AI一键生成PPT，通过创意描述，提示词让AI为你一键生成图片
七、AI生成PPT
AI一键生成PPT，自定义主题，可选风格，轻松制作出令人惊艳的演示文档输入你的内容主题，让AI为你一键生成PPT方案
八、AI音乐
输入歌曲提示词，生成音乐，也可上传音乐伴奏或带有人声的音频进行参考创作。
九、AI视频
文生视频和图生视频功能，可选择多处视频模型有Sora视频，Grok视频，谷歌视频，即梦视频，可灵视频等。</t>
  </si>
  <si>
    <t>服务器</t>
  </si>
  <si>
    <t>2U机架式服务器 
双路CPU；12核心，主频2.1GHz以上； 
内存128G 
硬盘：2*480GB（SSD企业级）、2*4TB(SATA7.2K)
AI计算卡：单卡显存32GB；
阵列卡：RAID控制器，缓存1GB，支持RAID0/1/5/6/10/50
网卡：2个GE电口+2个10GE光口
电源：≥750W</t>
  </si>
  <si>
    <t>教学资源管理平台</t>
  </si>
  <si>
    <t>系统为B/S架构，支持新的HTML5标准，兼容火狐、谷歌等主流浏览器；校园内统一部署，集中数字化管理、资源可共享。支持200用户同时并发、学生PC和手机端都可以参加学习培训；系统包含管理端、教师端、学生端三部分，不同的身份登录软件具有不同的操作权限；
学生端功能
1、注册功能：按照提示填写必要的注册信息，包括用户名/考号、昵称、邮箱地址、密码，填写完毕后，点击提交按钮进行提交。
2、登录功能：输入自己的申请的用户名和密码，或者输入教师分配的用户名及初始密码。
3、搜索功能：学生可以按照任务、点播、文档、考试种类输入关键字进行搜索查询。
4、个人信息设置功能：个人信息包括基本资料、扩展资料、修改头像、修改密码四部分内容。基本资料有包括姓名、身份证号、手机号、性别、学校、班级、邮箱、所在地、通信地址、个性签名。扩展资料有QQ号和个人介绍。修改头像：上传图片设置新头像。
5、修改密码功能：可以对初始登录密码进行修改。
6、查看我的学习功能：用户可以查看通过学习资料获得的学习分情况。有视频点播和在线文档分类，让用户查询更方便。通过资料后边的点击查看按钮可以对之前学习过的内容进行重新再学习。
7、查看我的考试功能：用户可以查看所有考试情况。按已批卷和未批卷分类，让用户查询更方便。点击查看批卷成绩按钮，可以查看此试卷得分及试卷批改情况。未批卷：显示老师已经未批改过的该用户的所有考试试卷。
8、生成证书功能：点击生成证书按钮，可以查看包含成绩、姓名、身份证号、学校、班级的荣誉证书，证书上方有下载证书按钮，点击可下载。
9、最新公告功能：展示最新的校园公告。
10、公告查看评论功能：点击想查看的公告，可以对其内容进行查看，查看完毕后，用户可以针对此公告进行评论，在下方框中输入评论文字及表情后，点击发表按钮进行发表。
11、视频资源功能：进入视频资源后所显示内容，包括所有分类视频资料。
12、视频查看评论功能：点击想观看的视频，可以播放此视频进行查看，显示目前全站热门视频。查看完毕后，用户可以针对此视频进行评论，在下方框中输入评论文字及表情后，点击发表按钮进行评论发表。
13、在线文档功能：进入在线文档后所显示内容，包括所有分类的文档资料。
14、文档查看评论功能：点击想观看的文档，可以进行查看。查看完毕后，用户可以针对此文档进行评论，在下方框中输入评论文字及表情后，点击发表按钮进行评论发表。
15、理论考试功能：进入理论考试菜单，显示包括所有分类的考试试卷。考试试卷显示试卷总分、评卷方式、考试时间。进入考试后会显示考试倒计时，提交答案进行交卷。
16、试卷查看功能：已提交试卷查看，显示正确答案与错题得分等情况。
17、在线留言功能：进入在线留言后所显示界面有，联系人、联系电话、留言内容、验证码为必填项，联系人微信、QQ为选填内容，填写完毕后点击提交按钮进行提交。
教师端功能
1、登录功能：启动程序进入才师登录界面,在界面中输入用户名和密码及验证码后，点击登录进行登录操作。
2、缓存清理功能：登录系统后，当系统运行速度慢，界面显示错误、死机等问题频发时可通过清理缓存解决。点击缓存清理图标，提示缓存清理成功。
3、用户信息显示功能：用户信息涵盖所有用户，包括老师和学生，具体信息包括UID、用户名（考号）、姓名、专业班级、登录次数、最后登录时间、最后登录IP、状态、是否为老师。
4、新增用户功能：点击绿色新增按钮进入新增用户页面，填写用户名、密码、确认密码、邮箱，填写完信息后，点击确定。
5、用户身份修改功能：点击任一条用户信息是否老师处，在此处可以点击进行身份修改。
6、用户禁用功能：点击任一用户对应的禁用按钮，可以进入对该用户进行禁用/启用转化操作。
7、用户删除功能：点击任一条用户信息对应的删除按钮，可以对该用户信息进行删除。
8、重置密码功能：点击任一条用户信息对应的重置密码按钮，可以对该用户信息密码进行重置。
9、用户批量禁用功能：如果需要批量禁用用户信息，可以勾选需要禁用的用户，点击页面左上角绿色禁用按钮完成批量禁用操作。
10、用户批量启用功能：如果需要批量启用用户信息，可以勾选需要启用的用户，点击页面左上角绿色启用按钮完成批量启用操作。
11、用户批量删除功能：如果需要批量删除用户信息，可以勾选需要删除的用户内容，点击页面左上角绿色删除按钮完成批量删除操作。
12、用户导出功能：如果需要导出用户信息，可以点击导出按钮完成全部用户信息导出操作，将文件下载保存到指定位置。
13、用户批量导入功能：用户可以通过批量导入功能将多条用户信息信息一次性导入管理系统中，上传文件格式可以通过下载参考示例文件格式。上传完毕后，点击确认。
14、资源搜索功能：可以对资源搜索通过输入标题、内容、开始时间、结束时间等信息进行搜索查询。
15、新增视频功能：添加资源点播页面，填写资源名称，上传图标，上传视频，勾选点播分类，进行详情描述，填写完信息后，对该点播状态进行勾选，点击确定。
16、视频资源编辑功能：点击任一条点播信息对应的编辑按钮，可以进入对该条点播内容进行编辑操作。可以编辑修改的内容包括点播名称，图标上传，视频上传，点播分类，详情描述，状态修改，编辑完成后，点击确定按钮保存。
17、视频资源删除功能：点击任一条资源对应的删除按钮，可以对该资源内容进行删除。
18、回收站资源还原功能：点击任一条点播信息对应的还原按钮，可以将删除的点播资源复原，使其能正常查看显示。
19、回收站内容删除功能：点击任一条点播信息对应的删除按钮，可以将其彻底删除。
20、回收站批量还原功能：如果需要批量还原点播资源，可以勾选需要还原的点播资源信息，点击页面左上角绿色还原按钮完成批量还原操作。
21、回收站清空功能：点击清空按钮可以完成回收站所有点播的删除操作，点击后会弹出对话框，询问是否确定清空所选数据（清空后不可恢复）。
22、分类设置功能:按照视频、音频对应的专业不同，可以对视频资源进行分类设置。可新增、编辑、删除、合并、禁用/启用、移动分类。
23、新增文档功能：添加资源页面，填写资源名称，上传图标，上传文档，勾选分类，进行详情描述，填写完信息后，对该资源状态进行勾选，点击确定。
24、文档资源编辑功能：点击任一条文档信息对应的编辑按钮，可以进入对该条文档内容进行编辑操作。可以编辑修改的内容包括名称，图标上传，文档上传，分类，详情描述，状态修改，编辑完成后，点击确定按钮保存。
25、文档资源删除功能：点击任一条资源对应的删除按钮，可以对该资源内容进行删除。
26、回收站资源还原功能：点击任一条信息对应的还原按钮，可以将删除的资源复原，使其能正常查看显示。
27、回收站内容删除功能：点击任一条信息对应的删除按钮，可以将其彻底删除。
28、回收站批量还原功能：如果需要批量还原资源，可以勾选需要还原的资源信息，点击完成批量还原操作。
29、回收站清空功能：点击清空按钮可以完成回收站所有点播的删除操作，点击后会弹出对话框，询问是否确定清空所选数据（清空后不可恢复）。
30、分类设置功能:可以对文档资源进行分类设置。可新增、编辑、删除、合并、禁用/启用、移动分类。
31、试卷管理功能：可以编辑在线考试试卷，有填空题，判断题，单选题，多选题，问答题，老师可以出题并编辑标准答案与每道题的分值，设置考试时间；
32、试卷可以设置为4种类型，1为人工出题人工打分，2为人工出题自动打分，3为随机出题人工打分，4为随机出题自动打分。
33、试卷预览功能：点击任一条试卷信息对应的预览按钮，可以进入对该试卷内容进行预览操作。
34、批阅试卷功能：点击任一条试卷信息对应的批阅试卷按钮，可以进入对该套试卷进行提交的考试记录管理中。内容包括ID、用户名/考号、姓名、专业班级、状态、得分、批阅时间。
35、试卷设置：有分类设置、删除、移动、禁用/启用功能等。
36、考试记录导出：点击考试记录导出可以保存记录导出文件到本地电脑。
37、导入题库功能：用户可以通过批量导入功能将多道题目信息一次性导入管理系统中，上传文件格式可以参考示例文件格式（示例文件可下载）。上传完毕后，点击确认。
38、留言反馈功能：可以查看和删除所有留言，包括ID、联系人、联系电话、微信、QQ、更新时间、创建时间。
39、最新公告功能：可以查询、编辑、新增、删除公告。</t>
  </si>
  <si>
    <t>合计</t>
  </si>
  <si>
    <t>西安群卓电子科技有限公司
029-83692979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</si>
</sst>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sz val="16"/>
      <color theme="1"/>
      <name val="宋体"/>
      <charset val="134"/>
    </font>
    <font>
      <sz val="11"/>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theme="1"/>
      <name val="Wingdings"/>
      <charset val="2"/>
    </font>
    <font>
      <sz val="11"/>
      <color theme="1"/>
      <name val="Arial"/>
      <charset val="134"/>
    </font>
    <font>
      <sz val="11"/>
      <color theme="1"/>
      <name val="Times New Roma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3" borderId="5"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6" applyNumberFormat="0" applyFill="0" applyAlignment="0" applyProtection="0">
      <alignment vertical="center"/>
    </xf>
    <xf numFmtId="0" fontId="9" fillId="0" borderId="6" applyNumberFormat="0" applyFill="0" applyAlignment="0" applyProtection="0">
      <alignment vertical="center"/>
    </xf>
    <xf numFmtId="0" fontId="10" fillId="0" borderId="7" applyNumberFormat="0" applyFill="0" applyAlignment="0" applyProtection="0">
      <alignment vertical="center"/>
    </xf>
    <xf numFmtId="0" fontId="10" fillId="0" borderId="0" applyNumberFormat="0" applyFill="0" applyBorder="0" applyAlignment="0" applyProtection="0">
      <alignment vertical="center"/>
    </xf>
    <xf numFmtId="0" fontId="11" fillId="4" borderId="8" applyNumberFormat="0" applyAlignment="0" applyProtection="0">
      <alignment vertical="center"/>
    </xf>
    <xf numFmtId="0" fontId="12" fillId="5" borderId="9" applyNumberFormat="0" applyAlignment="0" applyProtection="0">
      <alignment vertical="center"/>
    </xf>
    <xf numFmtId="0" fontId="13" fillId="5" borderId="8" applyNumberFormat="0" applyAlignment="0" applyProtection="0">
      <alignment vertical="center"/>
    </xf>
    <xf numFmtId="0" fontId="14" fillId="6" borderId="10" applyNumberFormat="0" applyAlignment="0" applyProtection="0">
      <alignment vertical="center"/>
    </xf>
    <xf numFmtId="0" fontId="15" fillId="0" borderId="11" applyNumberFormat="0" applyFill="0" applyAlignment="0" applyProtection="0">
      <alignment vertical="center"/>
    </xf>
    <xf numFmtId="0" fontId="16" fillId="0" borderId="12"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25">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0" xfId="0" applyAlignment="1">
      <alignment vertical="center"/>
    </xf>
    <xf numFmtId="0" fontId="0" fillId="0" borderId="0" xfId="0" applyAlignment="1">
      <alignment horizontal="right" vertical="center"/>
    </xf>
    <xf numFmtId="0" fontId="1" fillId="0" borderId="0" xfId="0" applyFont="1" applyBorder="1" applyAlignment="1">
      <alignment horizontal="center" vertical="center"/>
    </xf>
    <xf numFmtId="0" fontId="2" fillId="0" borderId="0" xfId="0" applyFont="1" applyAlignment="1">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right" vertical="center"/>
    </xf>
    <xf numFmtId="0" fontId="2" fillId="0" borderId="1" xfId="0" applyFont="1" applyBorder="1" applyAlignment="1">
      <alignment vertical="center"/>
    </xf>
    <xf numFmtId="0" fontId="2" fillId="0" borderId="1" xfId="0" applyFont="1" applyBorder="1" applyAlignment="1">
      <alignment vertical="center" wrapText="1"/>
    </xf>
    <xf numFmtId="0" fontId="2" fillId="2" borderId="1"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vertical="center"/>
    </xf>
    <xf numFmtId="0" fontId="2" fillId="0" borderId="1" xfId="0" applyFont="1" applyBorder="1" applyAlignment="1">
      <alignment horizontal="center" vertical="center"/>
    </xf>
    <xf numFmtId="0" fontId="2" fillId="0" borderId="1" xfId="0" applyFont="1" applyBorder="1" applyAlignment="1">
      <alignment horizontal="right" vertical="center"/>
    </xf>
    <xf numFmtId="0" fontId="0" fillId="0" borderId="0" xfId="0" applyAlignment="1">
      <alignment horizontal="left" vertical="center" wrapText="1"/>
    </xf>
    <xf numFmtId="0" fontId="0" fillId="0" borderId="0" xfId="0"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tabSelected="1" workbookViewId="0">
      <selection activeCell="C18" sqref="C18"/>
    </sheetView>
  </sheetViews>
  <sheetFormatPr defaultColWidth="9" defaultRowHeight="17" customHeight="1"/>
  <cols>
    <col min="1" max="1" width="5.08333333333333" style="1" customWidth="1"/>
    <col min="2" max="2" width="16" style="2" customWidth="1"/>
    <col min="3" max="3" width="19.9166666666667" style="2" customWidth="1"/>
    <col min="4" max="4" width="73.625" style="3" customWidth="1"/>
    <col min="5" max="5" width="5.5" style="1" customWidth="1"/>
    <col min="6" max="6" width="4.08333333333333" style="1" customWidth="1"/>
    <col min="7" max="7" width="8.75" style="4" customWidth="1"/>
    <col min="8" max="16384" width="9" style="3"/>
  </cols>
  <sheetData>
    <row r="1" customHeight="1" spans="1:9">
      <c r="A1" s="5" t="s">
        <v>0</v>
      </c>
      <c r="B1" s="5"/>
      <c r="C1" s="5"/>
      <c r="D1" s="5"/>
      <c r="E1" s="5"/>
      <c r="F1" s="5"/>
      <c r="G1" s="5"/>
      <c r="H1" s="5"/>
      <c r="I1" s="6"/>
    </row>
    <row r="2" customHeight="1" spans="1:9">
      <c r="A2" s="7" t="s">
        <v>1</v>
      </c>
      <c r="B2" s="8" t="s">
        <v>2</v>
      </c>
      <c r="C2" s="8" t="s">
        <v>3</v>
      </c>
      <c r="D2" s="7" t="s">
        <v>4</v>
      </c>
      <c r="E2" s="7" t="s">
        <v>5</v>
      </c>
      <c r="F2" s="7" t="s">
        <v>6</v>
      </c>
      <c r="G2" s="9" t="s">
        <v>7</v>
      </c>
      <c r="H2" s="10" t="s">
        <v>8</v>
      </c>
      <c r="I2" s="6"/>
    </row>
    <row r="3" ht="37" customHeight="1" spans="1:9">
      <c r="A3" s="7">
        <v>1</v>
      </c>
      <c r="B3" s="8" t="s">
        <v>9</v>
      </c>
      <c r="C3" s="8" t="s">
        <v>10</v>
      </c>
      <c r="D3" s="11" t="s">
        <v>11</v>
      </c>
      <c r="E3" s="7" t="s">
        <v>12</v>
      </c>
      <c r="F3" s="7">
        <v>1</v>
      </c>
      <c r="G3" s="9">
        <v>48000</v>
      </c>
      <c r="H3" s="10">
        <f>F3*G3</f>
        <v>48000</v>
      </c>
      <c r="I3" s="6"/>
    </row>
    <row r="4" ht="37" customHeight="1" spans="1:9">
      <c r="A4" s="7">
        <v>2</v>
      </c>
      <c r="B4" s="8"/>
      <c r="C4" s="8" t="s">
        <v>13</v>
      </c>
      <c r="D4" s="11" t="s">
        <v>14</v>
      </c>
      <c r="E4" s="7" t="s">
        <v>15</v>
      </c>
      <c r="F4" s="7">
        <v>40</v>
      </c>
      <c r="G4" s="9">
        <v>33800</v>
      </c>
      <c r="H4" s="10">
        <f>F4*G4</f>
        <v>1352000</v>
      </c>
      <c r="I4" s="6"/>
    </row>
    <row r="5" ht="37" customHeight="1" spans="1:9">
      <c r="A5" s="7">
        <v>3</v>
      </c>
      <c r="B5" s="8"/>
      <c r="C5" s="8" t="s">
        <v>16</v>
      </c>
      <c r="D5" s="11" t="s">
        <v>17</v>
      </c>
      <c r="E5" s="7" t="s">
        <v>12</v>
      </c>
      <c r="F5" s="7">
        <v>1</v>
      </c>
      <c r="G5" s="9">
        <v>28000</v>
      </c>
      <c r="H5" s="10">
        <f>F5*G5</f>
        <v>28000</v>
      </c>
      <c r="I5" s="6"/>
    </row>
    <row r="6" ht="37" customHeight="1" spans="1:9">
      <c r="A6" s="7">
        <v>4</v>
      </c>
      <c r="B6" s="8"/>
      <c r="C6" s="12" t="s">
        <v>18</v>
      </c>
      <c r="D6" s="11" t="s">
        <v>19</v>
      </c>
      <c r="E6" s="7" t="s">
        <v>12</v>
      </c>
      <c r="F6" s="7">
        <v>1</v>
      </c>
      <c r="G6" s="9">
        <v>8000</v>
      </c>
      <c r="H6" s="10">
        <f>F6*G6</f>
        <v>8000</v>
      </c>
      <c r="I6" s="6"/>
    </row>
    <row r="7" ht="37" customHeight="1" spans="1:9">
      <c r="A7" s="7">
        <v>5</v>
      </c>
      <c r="B7" s="13" t="s">
        <v>20</v>
      </c>
      <c r="C7" s="8" t="s">
        <v>21</v>
      </c>
      <c r="D7" s="11" t="s">
        <v>22</v>
      </c>
      <c r="E7" s="7" t="s">
        <v>15</v>
      </c>
      <c r="F7" s="7">
        <v>40</v>
      </c>
      <c r="G7" s="9">
        <v>42800</v>
      </c>
      <c r="H7" s="10">
        <f>F7*G7</f>
        <v>1712000</v>
      </c>
      <c r="I7" s="6"/>
    </row>
    <row r="8" ht="37" customHeight="1" spans="1:9">
      <c r="A8" s="7">
        <v>6</v>
      </c>
      <c r="B8" s="14"/>
      <c r="C8" s="8" t="s">
        <v>23</v>
      </c>
      <c r="D8" s="11" t="s">
        <v>24</v>
      </c>
      <c r="E8" s="7" t="s">
        <v>12</v>
      </c>
      <c r="F8" s="7">
        <v>1</v>
      </c>
      <c r="G8" s="9">
        <v>48000</v>
      </c>
      <c r="H8" s="10">
        <f>F8*G8</f>
        <v>48000</v>
      </c>
      <c r="I8" s="6"/>
    </row>
    <row r="9" ht="37" customHeight="1" spans="1:9">
      <c r="A9" s="7">
        <v>7</v>
      </c>
      <c r="B9" s="14"/>
      <c r="C9" s="15" t="s">
        <v>25</v>
      </c>
      <c r="D9" s="11" t="s">
        <v>26</v>
      </c>
      <c r="E9" s="7" t="s">
        <v>15</v>
      </c>
      <c r="F9" s="7">
        <v>40</v>
      </c>
      <c r="G9" s="9">
        <v>7000</v>
      </c>
      <c r="H9" s="10">
        <f>F9*G9</f>
        <v>280000</v>
      </c>
      <c r="I9" s="6"/>
    </row>
    <row r="10" ht="37" customHeight="1" spans="1:9">
      <c r="A10" s="7">
        <v>8</v>
      </c>
      <c r="B10" s="16"/>
      <c r="C10" s="15" t="s">
        <v>27</v>
      </c>
      <c r="D10" s="11" t="s">
        <v>28</v>
      </c>
      <c r="E10" s="7" t="s">
        <v>12</v>
      </c>
      <c r="F10" s="7">
        <v>1</v>
      </c>
      <c r="G10" s="9">
        <v>48000</v>
      </c>
      <c r="H10" s="10">
        <f>F10*G10</f>
        <v>48000</v>
      </c>
      <c r="I10" s="6"/>
    </row>
    <row r="11" ht="37" customHeight="1" spans="1:9">
      <c r="A11" s="7">
        <v>9</v>
      </c>
      <c r="B11" s="8" t="s">
        <v>29</v>
      </c>
      <c r="C11" s="15" t="s">
        <v>30</v>
      </c>
      <c r="D11" s="11" t="s">
        <v>31</v>
      </c>
      <c r="E11" s="7" t="s">
        <v>15</v>
      </c>
      <c r="F11" s="7">
        <v>40</v>
      </c>
      <c r="G11" s="9">
        <v>10500</v>
      </c>
      <c r="H11" s="10">
        <f>F11*G11</f>
        <v>420000</v>
      </c>
      <c r="I11" s="6"/>
    </row>
    <row r="12" ht="37" customHeight="1" spans="1:9">
      <c r="A12" s="7">
        <v>10</v>
      </c>
      <c r="B12" s="8"/>
      <c r="C12" s="15" t="s">
        <v>32</v>
      </c>
      <c r="D12" s="11" t="s">
        <v>33</v>
      </c>
      <c r="E12" s="7" t="s">
        <v>12</v>
      </c>
      <c r="F12" s="7">
        <v>1</v>
      </c>
      <c r="G12" s="9">
        <v>48000</v>
      </c>
      <c r="H12" s="10">
        <f>F12*G12</f>
        <v>48000</v>
      </c>
      <c r="I12" s="6"/>
    </row>
    <row r="13" ht="37" customHeight="1" spans="1:9">
      <c r="A13" s="7">
        <v>11</v>
      </c>
      <c r="B13" s="15" t="s">
        <v>34</v>
      </c>
      <c r="C13" s="17" t="s">
        <v>34</v>
      </c>
      <c r="D13" s="11" t="s">
        <v>35</v>
      </c>
      <c r="E13" s="7" t="s">
        <v>12</v>
      </c>
      <c r="F13" s="7">
        <v>40</v>
      </c>
      <c r="G13" s="9">
        <v>8900</v>
      </c>
      <c r="H13" s="10">
        <f>F13*G13</f>
        <v>356000</v>
      </c>
      <c r="I13" s="6"/>
    </row>
    <row r="14" ht="37" customHeight="1" spans="1:9">
      <c r="A14" s="7">
        <v>12</v>
      </c>
      <c r="B14" s="15"/>
      <c r="C14" s="11" t="s">
        <v>36</v>
      </c>
      <c r="D14" s="11" t="s">
        <v>37</v>
      </c>
      <c r="E14" s="7" t="s">
        <v>12</v>
      </c>
      <c r="F14" s="7">
        <v>1</v>
      </c>
      <c r="G14" s="9">
        <v>48000</v>
      </c>
      <c r="H14" s="10">
        <f>F14*G14</f>
        <v>48000</v>
      </c>
      <c r="I14" s="6"/>
    </row>
    <row r="15" ht="37" customHeight="1" spans="1:9">
      <c r="A15" s="7">
        <v>13</v>
      </c>
      <c r="B15" s="15"/>
      <c r="C15" s="11" t="s">
        <v>38</v>
      </c>
      <c r="D15" s="18" t="s">
        <v>39</v>
      </c>
      <c r="E15" s="7" t="s">
        <v>12</v>
      </c>
      <c r="F15" s="7">
        <v>1</v>
      </c>
      <c r="G15" s="9">
        <v>48000</v>
      </c>
      <c r="H15" s="10">
        <f>F15*G15</f>
        <v>48000</v>
      </c>
      <c r="I15" s="6"/>
    </row>
    <row r="16" ht="37" customHeight="1" spans="1:9">
      <c r="A16" s="7">
        <v>14</v>
      </c>
      <c r="B16" s="11" t="s">
        <v>40</v>
      </c>
      <c r="C16" s="8" t="s">
        <v>41</v>
      </c>
      <c r="D16" s="11" t="s">
        <v>42</v>
      </c>
      <c r="E16" s="7" t="s">
        <v>12</v>
      </c>
      <c r="F16" s="7">
        <v>1</v>
      </c>
      <c r="G16" s="9">
        <v>158000</v>
      </c>
      <c r="H16" s="10">
        <f>F16*G16</f>
        <v>158000</v>
      </c>
      <c r="I16" s="6"/>
    </row>
    <row r="17" ht="37" customHeight="1" spans="1:9">
      <c r="A17" s="7">
        <v>15</v>
      </c>
      <c r="B17" s="11"/>
      <c r="C17" s="11" t="s">
        <v>43</v>
      </c>
      <c r="D17" s="11" t="s">
        <v>44</v>
      </c>
      <c r="E17" s="7" t="s">
        <v>15</v>
      </c>
      <c r="F17" s="7">
        <v>2</v>
      </c>
      <c r="G17" s="9">
        <v>98000</v>
      </c>
      <c r="H17" s="10">
        <f>F17*G17</f>
        <v>196000</v>
      </c>
      <c r="I17" s="6"/>
    </row>
    <row r="18" ht="37" customHeight="1" spans="1:9">
      <c r="A18" s="7">
        <v>16</v>
      </c>
      <c r="B18" s="11"/>
      <c r="C18" s="11" t="s">
        <v>45</v>
      </c>
      <c r="D18" s="11" t="s">
        <v>46</v>
      </c>
      <c r="E18" s="7" t="s">
        <v>12</v>
      </c>
      <c r="F18" s="7">
        <v>1</v>
      </c>
      <c r="G18" s="9">
        <v>152000</v>
      </c>
      <c r="H18" s="10">
        <f>F18*G18</f>
        <v>152000</v>
      </c>
      <c r="I18" s="6"/>
    </row>
    <row r="19" customHeight="1" spans="1:9">
      <c r="A19" s="7">
        <v>17</v>
      </c>
      <c r="B19" s="19" t="s">
        <v>47</v>
      </c>
      <c r="C19" s="19"/>
      <c r="D19" s="20"/>
      <c r="E19" s="21"/>
      <c r="F19" s="21"/>
      <c r="G19" s="22"/>
      <c r="H19" s="20">
        <f>SUM(H3:H18)</f>
        <v>4950000</v>
      </c>
      <c r="I19" s="6"/>
    </row>
    <row r="20" ht="40" customHeight="1" spans="1:9">
      <c r="A20" s="23" t="s">
        <v>48</v>
      </c>
      <c r="B20" s="24"/>
      <c r="C20" s="24"/>
      <c r="D20" s="24"/>
      <c r="E20" s="24"/>
      <c r="F20" s="24"/>
      <c r="G20" s="24"/>
      <c r="H20" s="24"/>
    </row>
  </sheetData>
  <mergeCells count="6">
    <mergeCell ref="A1:H1"/>
    <mergeCell ref="A20:H20"/>
    <mergeCell ref="B3:B6"/>
    <mergeCell ref="B7:B10"/>
    <mergeCell ref="B11:B12"/>
    <mergeCell ref="B13:B15"/>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EDY</dc:creator>
  <cp:lastModifiedBy>杰悦-陈勇-15829461683</cp:lastModifiedBy>
  <dcterms:created xsi:type="dcterms:W3CDTF">2015-06-05T18:19:00Z</dcterms:created>
  <dcterms:modified xsi:type="dcterms:W3CDTF">2026-08-02T08:38:09Z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7F63C5DE4B21420883A009D1552A9C15_13</vt:lpwstr>
  </property>
  <property fmtid="{D5CDD505-2E9C-101B-9397-08002B2CF9AE}" pid="3" name="KSOProductBuildVer">
    <vt:lpwstr>2052-12.1.0.26895</vt:lpwstr>
  </property>
  <property fmtid="{D5CDD505-2E9C-101B-9397-08002B2CF9AE}" pid="4" name="CalculationRule">
    <vt:i4>0</vt:i4>
  </property>
</Properties>
</file>